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05" windowWidth="7545" windowHeight="417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<sst xmlns="http://schemas.openxmlformats.org/spreadsheetml/2006/main" count="192" uniqueCount="50">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</sst>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7" sqref="Q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23205.100000000002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26229.100000000002</v>
      </c>
      <c r="AE9" s="51">
        <f>AE10+AE15+AE23+AE31+AE45+AE49+AE50+AE57+AE58+AE67+AE68+AE71+AE81+AE74+AE76+AE75+AE65+AE82+AE84+AE83+AE66+AE38+AE85</f>
        <v>37871.5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1682.1000000000001</v>
      </c>
      <c r="AE10" s="28">
        <f>B10+C10-AD10</f>
        <v>2715.5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1345.6000000000001</v>
      </c>
      <c r="AE11" s="28">
        <f>B11+C11-AD11</f>
        <v>2187.8999999999996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274.1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227.9999999999999</v>
      </c>
      <c r="AE14" s="28">
        <f>AE10-AE11-AE12-AE13</f>
        <v>253.50000000000034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9388.800000000001</v>
      </c>
      <c r="AE15" s="28">
        <f aca="true" t="shared" si="3" ref="AE15:AE29">B15+C15-AD15</f>
        <v>17974.5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8130.8</v>
      </c>
      <c r="AE16" s="28">
        <f t="shared" si="3"/>
        <v>11120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629.0999999999999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6134.2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71.7000000000011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7314.499999999999</v>
      </c>
      <c r="AE23" s="28">
        <f t="shared" si="3"/>
        <v>12213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5190.4</v>
      </c>
      <c r="AE24" s="28">
        <f t="shared" si="3"/>
        <v>7403.9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404.20000000000005</v>
      </c>
      <c r="AE25" s="28">
        <f t="shared" si="3"/>
        <v>630.7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257.3</v>
      </c>
      <c r="AE26" s="28">
        <f t="shared" si="3"/>
        <v>127.59999999999997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376.00000000000006</v>
      </c>
      <c r="AE27" s="28">
        <f t="shared" si="3"/>
        <v>3432.6000000000004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878.3</v>
      </c>
      <c r="AE30" s="28">
        <f>AE23-AE24-AE25-AE26-AE27-AE28-AE29</f>
        <v>613.2000000000003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96.4</v>
      </c>
      <c r="AE31" s="28">
        <f aca="true" t="shared" si="6" ref="AE31:AE36">B31+C31-AD31</f>
        <v>118.89999999999998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75.2</v>
      </c>
      <c r="AE32" s="28">
        <f t="shared" si="6"/>
        <v>33.8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66.2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202.8</v>
      </c>
      <c r="AE38" s="28">
        <f aca="true" t="shared" si="8" ref="AE38:AE43">B38+C38-AD38</f>
        <v>308.9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187</v>
      </c>
      <c r="AE39" s="28">
        <f t="shared" si="8"/>
        <v>218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274.4</v>
      </c>
      <c r="AE45" s="28">
        <f>B45+C45-AD45</f>
        <v>260.4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259.70000000000005</v>
      </c>
      <c r="AE47" s="28">
        <f>B47+C47-AD47</f>
        <v>184.09999999999997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1697.6000000000001</v>
      </c>
      <c r="AE50" s="23">
        <f t="shared" si="11"/>
        <v>1900.2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1143.6000000000001</v>
      </c>
      <c r="AE51" s="23">
        <f t="shared" si="11"/>
        <v>1154.6999999999996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516.1</v>
      </c>
      <c r="AE58" s="23">
        <f t="shared" si="14"/>
        <v>787.6999999999999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279.8</v>
      </c>
      <c r="AE59" s="23">
        <f t="shared" si="14"/>
        <v>381.7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114.9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216.10000000000002</v>
      </c>
      <c r="AE64" s="23">
        <f>AE58-AE59-AE62-AE63-AE61-AE60</f>
        <v>252.39999999999992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42.199999999999996</v>
      </c>
      <c r="AE71" s="31">
        <f t="shared" si="16"/>
        <v>55.300000000000004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34.699999999999996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26229.100000000002</v>
      </c>
      <c r="AE87" s="60">
        <f>AE10+AE15+AE23+AE31+AE45+AE49+AE50+AE57+AE58+AE65+AE67+AE68+AE71+AE74+AE75+AE76+AE81+AE82+AE83+AE84+AE66+AE38+AE85</f>
        <v>37871.5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16388.5</v>
      </c>
      <c r="AE88" s="28">
        <f>B88+C88-AD88</f>
        <v>22544.200000000004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671.7</v>
      </c>
      <c r="AE89" s="28">
        <f>B89+C89-AD89</f>
        <v>10649.1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404.4000000000001</v>
      </c>
      <c r="AE90" s="28">
        <f>B90+C90-AD90</f>
        <v>633.5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1319.7</v>
      </c>
      <c r="AE91" s="28">
        <f>B91+C91-AD91</f>
        <v>799.5000000000002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468.00000000000006</v>
      </c>
      <c r="AE92" s="28">
        <f>B92+C92-AD92</f>
        <v>228.49999999999994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26229.099999999995</v>
      </c>
      <c r="S96" s="54">
        <f t="shared" si="24"/>
        <v>26229.099999999995</v>
      </c>
      <c r="T96" s="54">
        <f t="shared" si="24"/>
        <v>26229.099999999995</v>
      </c>
      <c r="U96" s="54">
        <f t="shared" si="24"/>
        <v>26229.099999999995</v>
      </c>
      <c r="V96" s="54">
        <f t="shared" si="24"/>
        <v>26229.099999999995</v>
      </c>
      <c r="W96" s="54">
        <f t="shared" si="24"/>
        <v>26229.099999999995</v>
      </c>
      <c r="X96" s="54">
        <f t="shared" si="24"/>
        <v>26229.099999999995</v>
      </c>
      <c r="Y96" s="54">
        <f>Y87+X96</f>
        <v>26229.099999999995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2014-02-21T09:07:00Z</cp:lastPrinted>
  <dcterms:created xsi:type="dcterms:W3CDTF">2002-11-05T08:53:00Z</dcterms:created>
  <dcterms:modified xsi:type="dcterms:W3CDTF">2014-02-21T09:20:42Z</dcterms:modified>
  <cp:category/>
  <cp:version/>
  <cp:contentType/>
  <cp:contentStatus/>
</cp:coreProperties>
</file>